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frant\Downloads\"/>
    </mc:Choice>
  </mc:AlternateContent>
  <xr:revisionPtr revIDLastSave="0" documentId="13_ncr:1_{F8C8024D-B128-4A0F-918A-71AD1141B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51" i="1" l="1"/>
  <c r="B4" i="1" l="1"/>
  <c r="B31" i="1" l="1"/>
  <c r="B23" i="1"/>
  <c r="B12" i="1"/>
</calcChain>
</file>

<file path=xl/sharedStrings.xml><?xml version="1.0" encoding="utf-8"?>
<sst xmlns="http://schemas.openxmlformats.org/spreadsheetml/2006/main" count="39" uniqueCount="39">
  <si>
    <t xml:space="preserve">položky -  výdaje </t>
  </si>
  <si>
    <t>částka</t>
  </si>
  <si>
    <t>energie - elektřina</t>
  </si>
  <si>
    <t>plyn</t>
  </si>
  <si>
    <t>opravy a udržování</t>
  </si>
  <si>
    <t>telefonní služby + internet</t>
  </si>
  <si>
    <t>účetnictví a mzdy</t>
  </si>
  <si>
    <t>spotřební materiál a výtvarné potřeby</t>
  </si>
  <si>
    <t>kancelářský materiál</t>
  </si>
  <si>
    <t xml:space="preserve">drobný majetek do 3 tis. Kč </t>
  </si>
  <si>
    <t>majetek nad 3 tis. Kč</t>
  </si>
  <si>
    <t>ostatní služby</t>
  </si>
  <si>
    <t xml:space="preserve">celkem návrh rozpočtu </t>
  </si>
  <si>
    <t xml:space="preserve">501 spotřeba materiálu: </t>
  </si>
  <si>
    <t>502  - spotřeba energie</t>
  </si>
  <si>
    <t>511 - opravy a udržování</t>
  </si>
  <si>
    <t>518  Služby</t>
  </si>
  <si>
    <t>52 -  Mzdy a mzdové náklady</t>
  </si>
  <si>
    <t>OON</t>
  </si>
  <si>
    <t>551 - ODPISY</t>
  </si>
  <si>
    <t>558 Nákup DDHM</t>
  </si>
  <si>
    <t>CELKEM náklady</t>
  </si>
  <si>
    <t>CELKEM výnosy</t>
  </si>
  <si>
    <t xml:space="preserve">knihy, učební pomůcky, </t>
  </si>
  <si>
    <t>549 Ostatní náklady</t>
  </si>
  <si>
    <t>512 - Cestovné</t>
  </si>
  <si>
    <t>školení zaměstnanců</t>
  </si>
  <si>
    <t>DOTACE  MŠMT UZ 33 353</t>
  </si>
  <si>
    <t>DOTACE MŠMT</t>
  </si>
  <si>
    <t>školné</t>
  </si>
  <si>
    <t>ostatní výnosy</t>
  </si>
  <si>
    <t>drogerie</t>
  </si>
  <si>
    <t>bankovní poplatky</t>
  </si>
  <si>
    <t>předplatné</t>
  </si>
  <si>
    <t>V Moravičanech 22.11.2024</t>
  </si>
  <si>
    <t>Mgr. František Bek, ředitel školy</t>
  </si>
  <si>
    <t>503  -Sp. j.neskl.dodávek - vodné</t>
  </si>
  <si>
    <t>ostatní služby, licence, SW</t>
  </si>
  <si>
    <t>Návrh - rozpočet 2025 pro ZŠ Moravičany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</si>
</sst>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14" fontId="0" fillId="0" borderId="0" xfId="0" applyNumberFormat="1"/>
    <xf numFmtId="3" fontId="0" fillId="0" borderId="0" xfId="0" applyNumberFormat="1"/>
    <xf numFmtId="0" fontId="1" fillId="0" borderId="0" xfId="0" applyFont="1"/>
    <xf numFmtId="0" fontId="4" fillId="0" borderId="1" xfId="0" applyFont="1" applyBorder="1"/>
    <xf numFmtId="3" fontId="0" fillId="0" borderId="1" xfId="0" applyNumberFormat="1" applyFill="1" applyBorder="1"/>
    <xf numFmtId="0" fontId="0" fillId="0" borderId="0" xfId="0" applyFill="1"/>
    <xf numFmtId="0" fontId="1" fillId="0" borderId="0" xfId="0" applyFont="1" applyBorder="1"/>
    <xf numFmtId="164" fontId="1" fillId="0" borderId="0" xfId="0" applyNumberFormat="1" applyFont="1" applyBorder="1"/>
    <xf numFmtId="0" fontId="1" fillId="3" borderId="0" xfId="0" applyFont="1" applyFill="1"/>
    <xf numFmtId="0" fontId="1" fillId="3" borderId="1" xfId="0" applyFont="1" applyFill="1" applyBorder="1"/>
    <xf numFmtId="0" fontId="1" fillId="4" borderId="1" xfId="0" applyFont="1" applyFill="1" applyBorder="1"/>
    <xf numFmtId="3" fontId="1" fillId="0" borderId="1" xfId="0" applyNumberFormat="1" applyFont="1" applyBorder="1"/>
    <xf numFmtId="3" fontId="4" fillId="0" borderId="1" xfId="0" applyNumberFormat="1" applyFont="1" applyBorder="1"/>
    <xf numFmtId="3" fontId="3" fillId="2" borderId="1" xfId="0" applyNumberFormat="1" applyFont="1" applyFill="1" applyBorder="1"/>
    <xf numFmtId="3" fontId="1" fillId="3" borderId="1" xfId="0" applyNumberFormat="1" applyFont="1" applyFill="1" applyBorder="1"/>
    <xf numFmtId="3" fontId="1" fillId="4" borderId="1" xfId="0" applyNumberFormat="1" applyFont="1" applyFill="1" applyBorder="1"/>
    <xf numFmtId="0" fontId="0" fillId="5" borderId="2" xfId="0" applyFill="1" applyBorder="1"/>
    <xf numFmtId="3" fontId="0" fillId="5" borderId="1" xfId="0" applyNumberFormat="1" applyFill="1" applyBorder="1"/>
    <xf numFmtId="0" fontId="0" fillId="5" borderId="1" xfId="0" applyFill="1" applyBorder="1"/>
    <xf numFmtId="0" fontId="0" fillId="0" borderId="3" xfId="0" applyFill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tabSelected="1" zoomScale="140" zoomScaleNormal="140" workbookViewId="0">
      <selection activeCell="H9" sqref="H9"/>
    </sheetView>
  </sheetViews>
  <sheetFormatPr defaultRowHeight="15" x14ac:dyDescent="0.25"/>
  <cols>
    <col min="1" max="1" width="36.140625" bestFit="1" customWidth="1"/>
    <col min="2" max="2" width="18.5703125" customWidth="1"/>
  </cols>
  <sheetData>
    <row r="1" spans="1:2" ht="15.75" x14ac:dyDescent="0.25">
      <c r="A1" s="25" t="s">
        <v>38</v>
      </c>
      <c r="B1" s="25"/>
    </row>
    <row r="3" spans="1:2" x14ac:dyDescent="0.25">
      <c r="A3" s="1" t="s">
        <v>0</v>
      </c>
      <c r="B3" s="1" t="s">
        <v>1</v>
      </c>
    </row>
    <row r="4" spans="1:2" x14ac:dyDescent="0.25">
      <c r="A4" s="1" t="s">
        <v>13</v>
      </c>
      <c r="B4" s="16">
        <f>SUM(B5:B10)</f>
        <v>116</v>
      </c>
    </row>
    <row r="5" spans="1:2" x14ac:dyDescent="0.25">
      <c r="A5" s="2" t="s">
        <v>7</v>
      </c>
      <c r="B5" s="4">
        <v>40</v>
      </c>
    </row>
    <row r="6" spans="1:2" x14ac:dyDescent="0.25">
      <c r="A6" s="2" t="s">
        <v>8</v>
      </c>
      <c r="B6" s="4">
        <v>8</v>
      </c>
    </row>
    <row r="7" spans="1:2" x14ac:dyDescent="0.25">
      <c r="A7" s="2" t="s">
        <v>9</v>
      </c>
      <c r="B7" s="4">
        <v>5</v>
      </c>
    </row>
    <row r="8" spans="1:2" x14ac:dyDescent="0.25">
      <c r="A8" s="2" t="s">
        <v>23</v>
      </c>
      <c r="B8" s="4">
        <v>33</v>
      </c>
    </row>
    <row r="9" spans="1:2" x14ac:dyDescent="0.25">
      <c r="A9" s="2" t="s">
        <v>31</v>
      </c>
      <c r="B9" s="4">
        <v>30</v>
      </c>
    </row>
    <row r="10" spans="1:2" x14ac:dyDescent="0.25">
      <c r="A10" s="2"/>
      <c r="B10" s="4"/>
    </row>
    <row r="11" spans="1:2" x14ac:dyDescent="0.25">
      <c r="A11" s="2"/>
      <c r="B11" s="4"/>
    </row>
    <row r="12" spans="1:2" x14ac:dyDescent="0.25">
      <c r="A12" s="1" t="s">
        <v>14</v>
      </c>
      <c r="B12" s="16">
        <f>B13+B14</f>
        <v>157</v>
      </c>
    </row>
    <row r="13" spans="1:2" x14ac:dyDescent="0.25">
      <c r="A13" s="2" t="s">
        <v>2</v>
      </c>
      <c r="B13" s="4">
        <v>87</v>
      </c>
    </row>
    <row r="14" spans="1:2" x14ac:dyDescent="0.25">
      <c r="A14" s="2" t="s">
        <v>3</v>
      </c>
      <c r="B14" s="4">
        <v>70</v>
      </c>
    </row>
    <row r="15" spans="1:2" x14ac:dyDescent="0.25">
      <c r="A15" s="2"/>
      <c r="B15" s="4"/>
    </row>
    <row r="16" spans="1:2" x14ac:dyDescent="0.25">
      <c r="A16" s="1" t="s">
        <v>36</v>
      </c>
      <c r="B16" s="16">
        <v>12</v>
      </c>
    </row>
    <row r="17" spans="1:2" x14ac:dyDescent="0.25">
      <c r="A17" s="2"/>
      <c r="B17" s="4"/>
    </row>
    <row r="18" spans="1:2" x14ac:dyDescent="0.25">
      <c r="A18" s="1" t="s">
        <v>15</v>
      </c>
      <c r="B18" s="17">
        <v>50</v>
      </c>
    </row>
    <row r="19" spans="1:2" x14ac:dyDescent="0.25">
      <c r="A19" s="2" t="s">
        <v>4</v>
      </c>
      <c r="B19" s="4">
        <v>50</v>
      </c>
    </row>
    <row r="20" spans="1:2" x14ac:dyDescent="0.25">
      <c r="A20" s="2"/>
      <c r="B20" s="4"/>
    </row>
    <row r="21" spans="1:2" x14ac:dyDescent="0.25">
      <c r="A21" s="1" t="s">
        <v>25</v>
      </c>
      <c r="B21" s="16">
        <v>5</v>
      </c>
    </row>
    <row r="22" spans="1:2" x14ac:dyDescent="0.25">
      <c r="A22" s="2"/>
      <c r="B22" s="4"/>
    </row>
    <row r="23" spans="1:2" x14ac:dyDescent="0.25">
      <c r="A23" s="1" t="s">
        <v>16</v>
      </c>
      <c r="B23" s="17">
        <f>SUM(B24:B30)</f>
        <v>238</v>
      </c>
    </row>
    <row r="24" spans="1:2" x14ac:dyDescent="0.25">
      <c r="A24" s="2" t="s">
        <v>26</v>
      </c>
      <c r="B24" s="4">
        <v>2</v>
      </c>
    </row>
    <row r="25" spans="1:2" x14ac:dyDescent="0.25">
      <c r="A25" s="2" t="s">
        <v>32</v>
      </c>
      <c r="B25" s="4">
        <v>8</v>
      </c>
    </row>
    <row r="26" spans="1:2" x14ac:dyDescent="0.25">
      <c r="A26" s="2" t="s">
        <v>5</v>
      </c>
      <c r="B26" s="4">
        <v>30</v>
      </c>
    </row>
    <row r="27" spans="1:2" x14ac:dyDescent="0.25">
      <c r="A27" s="2" t="s">
        <v>6</v>
      </c>
      <c r="B27" s="18">
        <v>90</v>
      </c>
    </row>
    <row r="28" spans="1:2" x14ac:dyDescent="0.25">
      <c r="A28" s="2" t="s">
        <v>33</v>
      </c>
      <c r="B28" s="4">
        <v>8</v>
      </c>
    </row>
    <row r="29" spans="1:2" x14ac:dyDescent="0.25">
      <c r="A29" s="2" t="s">
        <v>37</v>
      </c>
      <c r="B29" s="4">
        <v>100</v>
      </c>
    </row>
    <row r="30" spans="1:2" x14ac:dyDescent="0.25">
      <c r="A30" s="2"/>
      <c r="B30" s="4"/>
    </row>
    <row r="31" spans="1:2" x14ac:dyDescent="0.25">
      <c r="A31" s="8" t="s">
        <v>17</v>
      </c>
      <c r="B31" s="16">
        <f>B32+B33</f>
        <v>20</v>
      </c>
    </row>
    <row r="32" spans="1:2" x14ac:dyDescent="0.25">
      <c r="A32" s="2" t="s">
        <v>18</v>
      </c>
      <c r="B32" s="9">
        <v>20</v>
      </c>
    </row>
    <row r="33" spans="1:2" x14ac:dyDescent="0.25">
      <c r="A33" s="2"/>
      <c r="B33" s="4">
        <v>0</v>
      </c>
    </row>
    <row r="34" spans="1:2" x14ac:dyDescent="0.25">
      <c r="A34" s="2"/>
      <c r="B34" s="4"/>
    </row>
    <row r="35" spans="1:2" x14ac:dyDescent="0.25">
      <c r="A35" s="1" t="s">
        <v>24</v>
      </c>
      <c r="B35" s="16">
        <v>40</v>
      </c>
    </row>
    <row r="36" spans="1:2" x14ac:dyDescent="0.25">
      <c r="A36" s="2"/>
      <c r="B36" s="4"/>
    </row>
    <row r="37" spans="1:2" x14ac:dyDescent="0.25">
      <c r="A37" s="1" t="s">
        <v>19</v>
      </c>
      <c r="B37" s="16">
        <v>112</v>
      </c>
    </row>
    <row r="38" spans="1:2" x14ac:dyDescent="0.25">
      <c r="A38" s="2"/>
      <c r="B38" s="4"/>
    </row>
    <row r="39" spans="1:2" x14ac:dyDescent="0.25">
      <c r="A39" s="7" t="s">
        <v>20</v>
      </c>
      <c r="B39" s="17">
        <v>50</v>
      </c>
    </row>
    <row r="40" spans="1:2" x14ac:dyDescent="0.25">
      <c r="A40" s="2" t="s">
        <v>10</v>
      </c>
      <c r="B40" s="4">
        <v>50</v>
      </c>
    </row>
    <row r="41" spans="1:2" x14ac:dyDescent="0.25">
      <c r="A41" s="3"/>
      <c r="B41" s="4"/>
    </row>
    <row r="42" spans="1:2" x14ac:dyDescent="0.25">
      <c r="A42" s="21" t="s">
        <v>27</v>
      </c>
      <c r="B42" s="22">
        <v>8500</v>
      </c>
    </row>
    <row r="43" spans="1:2" x14ac:dyDescent="0.25">
      <c r="A43" s="2"/>
      <c r="B43" s="4"/>
    </row>
    <row r="44" spans="1:2" x14ac:dyDescent="0.25">
      <c r="A44" s="13" t="s">
        <v>21</v>
      </c>
      <c r="B44" s="19">
        <f>SUM(B5:B10,B13:B14,B19,B21,B24:B29,B32:B33,B35,B37,B39,B42,B16)</f>
        <v>9300</v>
      </c>
    </row>
    <row r="45" spans="1:2" x14ac:dyDescent="0.25">
      <c r="A45" s="2"/>
      <c r="B45" s="4"/>
    </row>
    <row r="46" spans="1:2" s="10" customFormat="1" x14ac:dyDescent="0.25">
      <c r="A46" s="23" t="s">
        <v>28</v>
      </c>
      <c r="B46" s="22">
        <v>8500</v>
      </c>
    </row>
    <row r="47" spans="1:2" s="10" customFormat="1" x14ac:dyDescent="0.25">
      <c r="A47" s="2" t="s">
        <v>29</v>
      </c>
      <c r="B47" s="9">
        <v>60</v>
      </c>
    </row>
    <row r="48" spans="1:2" x14ac:dyDescent="0.25">
      <c r="A48" s="2" t="s">
        <v>11</v>
      </c>
      <c r="B48" s="4">
        <v>25</v>
      </c>
    </row>
    <row r="49" spans="1:2" x14ac:dyDescent="0.25">
      <c r="A49" s="24" t="s">
        <v>30</v>
      </c>
      <c r="B49" s="4">
        <v>25</v>
      </c>
    </row>
    <row r="50" spans="1:2" x14ac:dyDescent="0.25">
      <c r="A50" s="15" t="s">
        <v>12</v>
      </c>
      <c r="B50" s="20">
        <v>690</v>
      </c>
    </row>
    <row r="51" spans="1:2" x14ac:dyDescent="0.25">
      <c r="A51" s="14" t="s">
        <v>22</v>
      </c>
      <c r="B51" s="19">
        <f>SUM(B46:B50)</f>
        <v>9300</v>
      </c>
    </row>
    <row r="52" spans="1:2" x14ac:dyDescent="0.25">
      <c r="A52" s="11"/>
      <c r="B52" s="12"/>
    </row>
    <row r="53" spans="1:2" x14ac:dyDescent="0.25">
      <c r="A53" s="5"/>
      <c r="B53" s="6"/>
    </row>
    <row r="54" spans="1:2" x14ac:dyDescent="0.25">
      <c r="A54" t="s">
        <v>34</v>
      </c>
      <c r="B54" s="6"/>
    </row>
    <row r="55" spans="1:2" x14ac:dyDescent="0.25">
      <c r="A55" t="s">
        <v>35</v>
      </c>
      <c r="B55" s="6"/>
    </row>
  </sheetData>
  <mergeCells count="1">
    <mergeCell ref="A1:B1"/>
  </mergeCells>
  <pageMargins left="0.7" right="0.7" top="0.78740157499999996" bottom="0.78740157499999996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ZŠ Bušín</dc:creator>
  <cp:lastModifiedBy>František Bek</cp:lastModifiedBy>
  <cp:lastPrinted>2024-12-09T06:59:28Z</cp:lastPrinted>
  <dcterms:created xsi:type="dcterms:W3CDTF">2023-10-31T10:40:46Z</dcterms:created>
  <dcterms:modified xsi:type="dcterms:W3CDTF">2024-12-09T07:43:26Z</dcterms:modified>
</cp:coreProperties>
</file>